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6"/>
  </bookViews>
  <sheets>
    <sheet name="ж12" sheetId="1" r:id="rId1"/>
    <sheet name="М12" sheetId="2" r:id="rId2"/>
    <sheet name="Ж14" sheetId="3" r:id="rId3"/>
    <sheet name="М14" sheetId="4" r:id="rId4"/>
    <sheet name="Ж-16" sheetId="5" r:id="rId5"/>
    <sheet name="М16" sheetId="6" r:id="rId6"/>
    <sheet name="35" sheetId="7" r:id="rId7"/>
  </sheets>
  <definedNames/>
  <calcPr fullCalcOnLoad="1"/>
</workbook>
</file>

<file path=xl/sharedStrings.xml><?xml version="1.0" encoding="utf-8"?>
<sst xmlns="http://schemas.openxmlformats.org/spreadsheetml/2006/main" count="222" uniqueCount="100">
  <si>
    <t>№</t>
  </si>
  <si>
    <t>Фамилия имя</t>
  </si>
  <si>
    <t>Команда</t>
  </si>
  <si>
    <t>Группа Ж - 12</t>
  </si>
  <si>
    <t>Старт</t>
  </si>
  <si>
    <t>Павлова Ева</t>
  </si>
  <si>
    <t>Сива</t>
  </si>
  <si>
    <t>Соколова Светлана</t>
  </si>
  <si>
    <t>Мальцева Валерия</t>
  </si>
  <si>
    <t>Буб</t>
  </si>
  <si>
    <t>Группа М - 12</t>
  </si>
  <si>
    <t>Мехоношин  Арсений</t>
  </si>
  <si>
    <t>Екатерининск</t>
  </si>
  <si>
    <t>Халимов Самир</t>
  </si>
  <si>
    <t>Лебедева Мария</t>
  </si>
  <si>
    <t>Мальцева Яна</t>
  </si>
  <si>
    <t>Русских Виктория</t>
  </si>
  <si>
    <t>Соколова Екатерина</t>
  </si>
  <si>
    <t>Першина Елена</t>
  </si>
  <si>
    <t>Сединина Любовь</t>
  </si>
  <si>
    <t>Селедкова Елизавета</t>
  </si>
  <si>
    <t>Группа Ж - 14</t>
  </si>
  <si>
    <t>Чертков Илья</t>
  </si>
  <si>
    <t>Чертков Андрей</t>
  </si>
  <si>
    <t>Леготкин Илья</t>
  </si>
  <si>
    <t>Митрофанов Костя</t>
  </si>
  <si>
    <t>Южанинов Сергей</t>
  </si>
  <si>
    <t>Патраков Иван</t>
  </si>
  <si>
    <t>Деменев Максим</t>
  </si>
  <si>
    <t>Мальцев Вячеслав</t>
  </si>
  <si>
    <t xml:space="preserve">Мальцев Александр </t>
  </si>
  <si>
    <t>Саначев Родион</t>
  </si>
  <si>
    <t>Амосов Владислав</t>
  </si>
  <si>
    <t xml:space="preserve">Узлов Захар </t>
  </si>
  <si>
    <t>Группа М - 14</t>
  </si>
  <si>
    <t>Группа Ж - 16</t>
  </si>
  <si>
    <t>Пожарских Елизавета</t>
  </si>
  <si>
    <t>Мальцева Виктория</t>
  </si>
  <si>
    <t>Черткова Софья</t>
  </si>
  <si>
    <t>Пермякова Алена</t>
  </si>
  <si>
    <t>Кордон Алла</t>
  </si>
  <si>
    <t>Назарова Алина</t>
  </si>
  <si>
    <t>Найденко Елизавета</t>
  </si>
  <si>
    <t xml:space="preserve">Погудина Татьяна </t>
  </si>
  <si>
    <t>Погудина Снежана</t>
  </si>
  <si>
    <t>Группа М - 16</t>
  </si>
  <si>
    <t>Кривощеков Михаил</t>
  </si>
  <si>
    <t>Постников Данил</t>
  </si>
  <si>
    <t>Терехин Александр</t>
  </si>
  <si>
    <t>Рябков Максим</t>
  </si>
  <si>
    <t>Дудин Кирилл</t>
  </si>
  <si>
    <t>Блажко Иван</t>
  </si>
  <si>
    <t>Леготкин Алексей</t>
  </si>
  <si>
    <t>Амелин Евгений</t>
  </si>
  <si>
    <t>Чагин Александр</t>
  </si>
  <si>
    <t>Сединин Егор</t>
  </si>
  <si>
    <t>Немтинова Татьяна</t>
  </si>
  <si>
    <t>Группа М - 35</t>
  </si>
  <si>
    <t>Азанов Леонид Владимирович</t>
  </si>
  <si>
    <t>Иммис Дмитрий Михайлович</t>
  </si>
  <si>
    <t>Никонов Николай Вячеславович</t>
  </si>
  <si>
    <t>Сердюкова Анастасия</t>
  </si>
  <si>
    <t>Арапова Лина</t>
  </si>
  <si>
    <t>Деменева Варвара</t>
  </si>
  <si>
    <t>Малева Ангелина</t>
  </si>
  <si>
    <t>Шибаева Наталья</t>
  </si>
  <si>
    <t>Габова Елизавета</t>
  </si>
  <si>
    <t>Мальцева Полина</t>
  </si>
  <si>
    <t>Немтинов Кирилл</t>
  </si>
  <si>
    <t>Канюкова Анастасия</t>
  </si>
  <si>
    <t>Дурбажева Виктория</t>
  </si>
  <si>
    <t>Ложкина Дарина</t>
  </si>
  <si>
    <t>ФСК</t>
  </si>
  <si>
    <t>Турок Алена</t>
  </si>
  <si>
    <t>Кучубаев Артем</t>
  </si>
  <si>
    <t>Горбунов Евгений</t>
  </si>
  <si>
    <t>Власова Виктория</t>
  </si>
  <si>
    <t>Ильиных Александра</t>
  </si>
  <si>
    <t>Власов Артем</t>
  </si>
  <si>
    <t>Власов Дмитрий</t>
  </si>
  <si>
    <t>Черткова Юлия</t>
  </si>
  <si>
    <t>Чертков Денис</t>
  </si>
  <si>
    <t>финиш</t>
  </si>
  <si>
    <t>Гонка</t>
  </si>
  <si>
    <t>Результат</t>
  </si>
  <si>
    <t>Нет 9 кп</t>
  </si>
  <si>
    <t>Финиш</t>
  </si>
  <si>
    <t>нет кп</t>
  </si>
  <si>
    <t>нет 8 кп</t>
  </si>
  <si>
    <t>нет 9 кп</t>
  </si>
  <si>
    <t>Вожаков Сергей Иванович</t>
  </si>
  <si>
    <t>Место</t>
  </si>
  <si>
    <t>нет 8,9</t>
  </si>
  <si>
    <t>нет 7,8,9</t>
  </si>
  <si>
    <t>нет 7 кп</t>
  </si>
  <si>
    <t>Протокол соревнований по спортивному ориентированию</t>
  </si>
  <si>
    <t>место</t>
  </si>
  <si>
    <t>Прев к.в.</t>
  </si>
  <si>
    <t>Нет отм.</t>
  </si>
  <si>
    <t>Прев.к.в.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</si>
</sst>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21" fontId="39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38" fillId="0" borderId="0" xfId="0" applyFont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140625" style="0" customWidth="1"/>
    <col min="2" max="2" width="28.00390625" style="0" customWidth="1"/>
    <col min="3" max="3" width="10.140625" style="0" customWidth="1"/>
    <col min="4" max="5" width="9.8515625" style="0" bestFit="1" customWidth="1"/>
    <col min="6" max="6" width="10.140625" style="0" bestFit="1" customWidth="1"/>
    <col min="7" max="7" width="7.421875" style="0" customWidth="1"/>
  </cols>
  <sheetData>
    <row r="1" spans="1:6" ht="40.5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3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82</v>
      </c>
      <c r="F3" s="7" t="s">
        <v>83</v>
      </c>
      <c r="G3" s="7" t="s">
        <v>91</v>
      </c>
    </row>
    <row r="4" spans="1:7" s="2" customFormat="1" ht="18.75">
      <c r="A4" s="9">
        <v>18</v>
      </c>
      <c r="B4" s="9" t="s">
        <v>69</v>
      </c>
      <c r="C4" s="9" t="s">
        <v>6</v>
      </c>
      <c r="D4" s="10">
        <v>0.00590277777777778</v>
      </c>
      <c r="E4" s="10">
        <v>0.04417824074074075</v>
      </c>
      <c r="F4" s="10">
        <f aca="true" t="shared" si="0" ref="F4:F18">E4-D4</f>
        <v>0.03827546296296297</v>
      </c>
      <c r="G4" s="9">
        <v>1</v>
      </c>
    </row>
    <row r="5" spans="1:7" s="2" customFormat="1" ht="18.75">
      <c r="A5" s="9">
        <v>15</v>
      </c>
      <c r="B5" s="5" t="s">
        <v>66</v>
      </c>
      <c r="C5" s="9" t="s">
        <v>6</v>
      </c>
      <c r="D5" s="10">
        <v>0.00486111111111111</v>
      </c>
      <c r="E5" s="10">
        <v>0.04449074074074074</v>
      </c>
      <c r="F5" s="10">
        <f t="shared" si="0"/>
        <v>0.03962962962962963</v>
      </c>
      <c r="G5" s="9">
        <v>2</v>
      </c>
    </row>
    <row r="6" spans="1:7" s="2" customFormat="1" ht="18.75">
      <c r="A6" s="9">
        <v>7</v>
      </c>
      <c r="B6" s="5" t="s">
        <v>62</v>
      </c>
      <c r="C6" s="9" t="s">
        <v>6</v>
      </c>
      <c r="D6" s="10">
        <v>0.00208333333333333</v>
      </c>
      <c r="E6" s="10">
        <v>0.043090277777777776</v>
      </c>
      <c r="F6" s="10">
        <f t="shared" si="0"/>
        <v>0.04100694444444444</v>
      </c>
      <c r="G6" s="9">
        <v>3</v>
      </c>
    </row>
    <row r="7" spans="1:7" s="2" customFormat="1" ht="18.75">
      <c r="A7" s="9">
        <v>3</v>
      </c>
      <c r="B7" s="5" t="s">
        <v>61</v>
      </c>
      <c r="C7" s="9" t="s">
        <v>6</v>
      </c>
      <c r="D7" s="10">
        <v>0.000694444444444444</v>
      </c>
      <c r="E7" s="10">
        <v>0.04342592592592592</v>
      </c>
      <c r="F7" s="10">
        <f t="shared" si="0"/>
        <v>0.04273148148148148</v>
      </c>
      <c r="G7" s="9">
        <v>4</v>
      </c>
    </row>
    <row r="8" spans="1:7" s="2" customFormat="1" ht="18.75">
      <c r="A8" s="9">
        <v>16</v>
      </c>
      <c r="B8" s="5" t="s">
        <v>67</v>
      </c>
      <c r="C8" s="9" t="s">
        <v>6</v>
      </c>
      <c r="D8" s="10">
        <v>0.00520833333333333</v>
      </c>
      <c r="E8" s="10">
        <v>0.05579861111111111</v>
      </c>
      <c r="F8" s="10">
        <f t="shared" si="0"/>
        <v>0.05059027777777778</v>
      </c>
      <c r="G8" s="9">
        <v>5</v>
      </c>
    </row>
    <row r="9" spans="1:7" s="2" customFormat="1" ht="18.75">
      <c r="A9" s="9">
        <v>13</v>
      </c>
      <c r="B9" s="5" t="s">
        <v>65</v>
      </c>
      <c r="C9" s="9" t="s">
        <v>6</v>
      </c>
      <c r="D9" s="10">
        <v>0.00416666666666667</v>
      </c>
      <c r="E9" s="10">
        <v>0.05590277777777778</v>
      </c>
      <c r="F9" s="10">
        <f t="shared" si="0"/>
        <v>0.05173611111111111</v>
      </c>
      <c r="G9" s="9">
        <v>6</v>
      </c>
    </row>
    <row r="10" spans="1:7" s="2" customFormat="1" ht="18.75">
      <c r="A10" s="9">
        <v>11</v>
      </c>
      <c r="B10" s="5" t="s">
        <v>64</v>
      </c>
      <c r="C10" s="9" t="s">
        <v>6</v>
      </c>
      <c r="D10" s="10">
        <v>0.00347222222222222</v>
      </c>
      <c r="E10" s="10">
        <v>0.055810185185185185</v>
      </c>
      <c r="F10" s="10">
        <f t="shared" si="0"/>
        <v>0.05233796296296297</v>
      </c>
      <c r="G10" s="9">
        <v>7</v>
      </c>
    </row>
    <row r="11" spans="1:7" s="2" customFormat="1" ht="18.75">
      <c r="A11" s="9">
        <v>10</v>
      </c>
      <c r="B11" s="5" t="s">
        <v>63</v>
      </c>
      <c r="C11" s="9" t="s">
        <v>6</v>
      </c>
      <c r="D11" s="10">
        <v>0.003125</v>
      </c>
      <c r="E11" s="10">
        <v>0.055833333333333325</v>
      </c>
      <c r="F11" s="10">
        <f t="shared" si="0"/>
        <v>0.05270833333333332</v>
      </c>
      <c r="G11" s="9">
        <v>8</v>
      </c>
    </row>
    <row r="12" spans="1:7" s="2" customFormat="1" ht="18.75">
      <c r="A12" s="9">
        <v>2</v>
      </c>
      <c r="B12" s="5" t="s">
        <v>7</v>
      </c>
      <c r="C12" s="9" t="s">
        <v>9</v>
      </c>
      <c r="D12" s="10">
        <v>0.00034722222222222224</v>
      </c>
      <c r="E12" s="10">
        <v>0.05350694444444445</v>
      </c>
      <c r="F12" s="10">
        <f t="shared" si="0"/>
        <v>0.053159722222222226</v>
      </c>
      <c r="G12" s="9">
        <v>9</v>
      </c>
    </row>
    <row r="13" spans="1:7" s="2" customFormat="1" ht="18.75">
      <c r="A13" s="9">
        <v>1</v>
      </c>
      <c r="B13" s="5" t="s">
        <v>80</v>
      </c>
      <c r="C13" s="9" t="s">
        <v>6</v>
      </c>
      <c r="D13" s="10">
        <v>0</v>
      </c>
      <c r="E13" s="10">
        <v>0.05732638888888889</v>
      </c>
      <c r="F13" s="10">
        <f t="shared" si="0"/>
        <v>0.05732638888888889</v>
      </c>
      <c r="G13" s="9">
        <v>10</v>
      </c>
    </row>
    <row r="14" spans="1:7" s="2" customFormat="1" ht="18.75">
      <c r="A14" s="9">
        <v>4</v>
      </c>
      <c r="B14" s="5" t="s">
        <v>71</v>
      </c>
      <c r="C14" s="9" t="s">
        <v>72</v>
      </c>
      <c r="D14" s="10">
        <v>0.00104166666666667</v>
      </c>
      <c r="E14" s="9" t="s">
        <v>89</v>
      </c>
      <c r="F14" s="10" t="e">
        <f t="shared" si="0"/>
        <v>#VALUE!</v>
      </c>
      <c r="G14" s="9"/>
    </row>
    <row r="15" spans="1:7" s="2" customFormat="1" ht="18.75">
      <c r="A15" s="9">
        <v>6</v>
      </c>
      <c r="B15" s="5" t="s">
        <v>8</v>
      </c>
      <c r="C15" s="9" t="s">
        <v>9</v>
      </c>
      <c r="D15" s="10">
        <v>0.00173611111111111</v>
      </c>
      <c r="E15" s="9" t="s">
        <v>88</v>
      </c>
      <c r="F15" s="10" t="e">
        <f t="shared" si="0"/>
        <v>#VALUE!</v>
      </c>
      <c r="G15" s="9"/>
    </row>
    <row r="16" spans="1:7" s="2" customFormat="1" ht="18.75">
      <c r="A16" s="9">
        <v>9</v>
      </c>
      <c r="B16" s="5" t="s">
        <v>73</v>
      </c>
      <c r="C16" s="9" t="s">
        <v>72</v>
      </c>
      <c r="D16" s="10">
        <v>0.00277777777777778</v>
      </c>
      <c r="E16" s="9" t="s">
        <v>89</v>
      </c>
      <c r="F16" s="10" t="e">
        <f t="shared" si="0"/>
        <v>#VALUE!</v>
      </c>
      <c r="G16" s="9"/>
    </row>
    <row r="17" spans="1:7" s="1" customFormat="1" ht="18.75">
      <c r="A17" s="9">
        <v>14</v>
      </c>
      <c r="B17" s="5" t="s">
        <v>5</v>
      </c>
      <c r="C17" s="9" t="s">
        <v>6</v>
      </c>
      <c r="D17" s="10">
        <v>0.00451388888888889</v>
      </c>
      <c r="E17" s="9" t="s">
        <v>88</v>
      </c>
      <c r="F17" s="10" t="e">
        <f t="shared" si="0"/>
        <v>#VALUE!</v>
      </c>
      <c r="G17" s="16"/>
    </row>
    <row r="18" spans="1:7" s="12" customFormat="1" ht="18.75">
      <c r="A18" s="9">
        <v>19</v>
      </c>
      <c r="B18" s="9" t="s">
        <v>77</v>
      </c>
      <c r="C18" s="9" t="s">
        <v>72</v>
      </c>
      <c r="D18" s="10">
        <v>0.005902777777777778</v>
      </c>
      <c r="E18" s="9" t="s">
        <v>89</v>
      </c>
      <c r="F18" s="10" t="e">
        <f t="shared" si="0"/>
        <v>#VALUE!</v>
      </c>
      <c r="G18" s="16"/>
    </row>
    <row r="19" s="12" customFormat="1" ht="15.75"/>
    <row r="20" s="12" customFormat="1" ht="15.75"/>
    <row r="21" s="12" customFormat="1" ht="15.75"/>
    <row r="22" s="12" customFormat="1" ht="15.75"/>
    <row r="23" s="12" customFormat="1" ht="15.75"/>
    <row r="24" s="12" customFormat="1" ht="15.75"/>
    <row r="25" s="8" customFormat="1" ht="15"/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18.140625" style="0" customWidth="1"/>
    <col min="4" max="4" width="9.7109375" style="0" customWidth="1"/>
    <col min="6" max="6" width="10.140625" style="0" bestFit="1" customWidth="1"/>
    <col min="7" max="7" width="6.7109375" style="0" bestFit="1" customWidth="1"/>
  </cols>
  <sheetData>
    <row r="1" spans="1:6" ht="43.5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10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86</v>
      </c>
      <c r="F3" s="7" t="s">
        <v>84</v>
      </c>
      <c r="G3" s="7" t="s">
        <v>91</v>
      </c>
    </row>
    <row r="4" spans="1:7" s="2" customFormat="1" ht="18.75">
      <c r="A4" s="9">
        <v>6</v>
      </c>
      <c r="B4" s="13" t="s">
        <v>75</v>
      </c>
      <c r="C4" s="14" t="s">
        <v>72</v>
      </c>
      <c r="D4" s="10">
        <v>0.00868055555555555</v>
      </c>
      <c r="E4" s="11">
        <v>0.05606481481481482</v>
      </c>
      <c r="F4" s="11">
        <f>E4-D4</f>
        <v>0.047384259259259265</v>
      </c>
      <c r="G4" s="4">
        <v>1</v>
      </c>
    </row>
    <row r="5" spans="1:7" s="2" customFormat="1" ht="18.75">
      <c r="A5" s="9">
        <v>2</v>
      </c>
      <c r="B5" s="5" t="s">
        <v>11</v>
      </c>
      <c r="C5" s="9" t="s">
        <v>12</v>
      </c>
      <c r="D5" s="10">
        <v>0.007291666666666666</v>
      </c>
      <c r="E5" s="9" t="s">
        <v>88</v>
      </c>
      <c r="F5" s="11" t="e">
        <f>E5-D5</f>
        <v>#VALUE!</v>
      </c>
      <c r="G5" s="9"/>
    </row>
    <row r="6" spans="1:7" s="2" customFormat="1" ht="18.75">
      <c r="A6" s="9">
        <v>3</v>
      </c>
      <c r="B6" s="5" t="s">
        <v>13</v>
      </c>
      <c r="C6" s="9" t="s">
        <v>6</v>
      </c>
      <c r="D6" s="10">
        <v>0.00763888888888889</v>
      </c>
      <c r="E6" s="9" t="s">
        <v>88</v>
      </c>
      <c r="F6" s="11" t="e">
        <f>E6-D6</f>
        <v>#VALUE!</v>
      </c>
      <c r="G6" s="9"/>
    </row>
    <row r="7" spans="1:7" ht="18.75">
      <c r="A7" s="9">
        <v>4</v>
      </c>
      <c r="B7" s="5" t="s">
        <v>74</v>
      </c>
      <c r="C7" s="9" t="s">
        <v>72</v>
      </c>
      <c r="D7" s="10">
        <v>0.00798611111111111</v>
      </c>
      <c r="E7" s="9" t="s">
        <v>88</v>
      </c>
      <c r="F7" s="11" t="e">
        <f>E7-D7</f>
        <v>#VALUE!</v>
      </c>
      <c r="G7" s="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00390625" style="0" customWidth="1"/>
    <col min="2" max="2" width="27.28125" style="0" customWidth="1"/>
    <col min="3" max="3" width="13.7109375" style="0" customWidth="1"/>
    <col min="4" max="4" width="7.140625" style="0" bestFit="1" customWidth="1"/>
    <col min="6" max="6" width="10.140625" style="0" bestFit="1" customWidth="1"/>
  </cols>
  <sheetData>
    <row r="1" spans="1:6" ht="39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21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86</v>
      </c>
      <c r="F3" s="7" t="s">
        <v>84</v>
      </c>
      <c r="G3" s="7" t="s">
        <v>91</v>
      </c>
    </row>
    <row r="4" spans="1:7" ht="18.75">
      <c r="A4" s="4">
        <v>5</v>
      </c>
      <c r="B4" s="5" t="s">
        <v>15</v>
      </c>
      <c r="C4" s="4" t="s">
        <v>6</v>
      </c>
      <c r="D4" s="11">
        <v>0.0111111111111111</v>
      </c>
      <c r="E4" s="11">
        <v>0.05188657407407407</v>
      </c>
      <c r="F4" s="11">
        <f aca="true" t="shared" si="0" ref="F4:F11">E4-D4</f>
        <v>0.04077546296296297</v>
      </c>
      <c r="G4" s="4">
        <v>1</v>
      </c>
    </row>
    <row r="5" spans="1:7" ht="18.75">
      <c r="A5" s="4">
        <v>4</v>
      </c>
      <c r="B5" s="6" t="s">
        <v>19</v>
      </c>
      <c r="C5" s="4" t="s">
        <v>12</v>
      </c>
      <c r="D5" s="11">
        <v>0.0107638888888889</v>
      </c>
      <c r="E5" s="11">
        <v>0.05184027777777778</v>
      </c>
      <c r="F5" s="11">
        <f t="shared" si="0"/>
        <v>0.04107638888888888</v>
      </c>
      <c r="G5" s="4">
        <v>2</v>
      </c>
    </row>
    <row r="6" spans="1:7" ht="18.75">
      <c r="A6" s="4">
        <v>3</v>
      </c>
      <c r="B6" s="5" t="s">
        <v>14</v>
      </c>
      <c r="C6" s="4" t="s">
        <v>6</v>
      </c>
      <c r="D6" s="11">
        <v>0.0104166666666667</v>
      </c>
      <c r="E6" s="11">
        <v>0.052002314814814814</v>
      </c>
      <c r="F6" s="11">
        <f t="shared" si="0"/>
        <v>0.041585648148148115</v>
      </c>
      <c r="G6" s="4">
        <v>3</v>
      </c>
    </row>
    <row r="7" spans="1:7" ht="18.75">
      <c r="A7" s="4">
        <v>2</v>
      </c>
      <c r="B7" s="5" t="s">
        <v>18</v>
      </c>
      <c r="C7" s="4" t="s">
        <v>9</v>
      </c>
      <c r="D7" s="11">
        <v>0.010069444444444445</v>
      </c>
      <c r="E7" s="4" t="s">
        <v>93</v>
      </c>
      <c r="F7" s="11" t="e">
        <f t="shared" si="0"/>
        <v>#VALUE!</v>
      </c>
      <c r="G7" s="4"/>
    </row>
    <row r="8" spans="1:7" ht="18.75">
      <c r="A8" s="4">
        <v>6</v>
      </c>
      <c r="B8" s="6" t="s">
        <v>20</v>
      </c>
      <c r="C8" s="4" t="s">
        <v>9</v>
      </c>
      <c r="D8" s="11">
        <v>0.0114583333333333</v>
      </c>
      <c r="E8" s="4" t="s">
        <v>92</v>
      </c>
      <c r="F8" s="11" t="e">
        <f t="shared" si="0"/>
        <v>#VALUE!</v>
      </c>
      <c r="G8" s="4"/>
    </row>
    <row r="9" spans="1:7" ht="18.75">
      <c r="A9" s="4">
        <v>7</v>
      </c>
      <c r="B9" s="5" t="s">
        <v>16</v>
      </c>
      <c r="C9" s="4" t="s">
        <v>6</v>
      </c>
      <c r="D9" s="11">
        <v>0.0118055555555556</v>
      </c>
      <c r="E9" s="4" t="s">
        <v>87</v>
      </c>
      <c r="F9" s="11" t="e">
        <f t="shared" si="0"/>
        <v>#VALUE!</v>
      </c>
      <c r="G9" s="4"/>
    </row>
    <row r="10" spans="1:7" ht="18.75">
      <c r="A10" s="4">
        <v>8</v>
      </c>
      <c r="B10" s="5" t="s">
        <v>76</v>
      </c>
      <c r="C10" s="4" t="s">
        <v>72</v>
      </c>
      <c r="D10" s="11">
        <v>0.0121527777777778</v>
      </c>
      <c r="E10" s="4" t="s">
        <v>88</v>
      </c>
      <c r="F10" s="11" t="e">
        <f t="shared" si="0"/>
        <v>#VALUE!</v>
      </c>
      <c r="G10" s="4"/>
    </row>
    <row r="11" spans="1:7" ht="18.75">
      <c r="A11" s="4">
        <v>9</v>
      </c>
      <c r="B11" s="5" t="s">
        <v>17</v>
      </c>
      <c r="C11" s="4" t="s">
        <v>6</v>
      </c>
      <c r="D11" s="11">
        <v>0.0125</v>
      </c>
      <c r="E11" s="4" t="s">
        <v>94</v>
      </c>
      <c r="F11" s="11" t="e">
        <f t="shared" si="0"/>
        <v>#VALUE!</v>
      </c>
      <c r="G1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0" customWidth="1"/>
    <col min="2" max="2" width="30.421875" style="0" customWidth="1"/>
    <col min="3" max="3" width="14.7109375" style="0" customWidth="1"/>
    <col min="6" max="6" width="11.00390625" style="0" customWidth="1"/>
    <col min="8" max="8" width="35.140625" style="0" customWidth="1"/>
  </cols>
  <sheetData>
    <row r="1" spans="1:6" ht="48.75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34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82</v>
      </c>
      <c r="F3" s="7" t="s">
        <v>84</v>
      </c>
      <c r="G3" s="4" t="s">
        <v>96</v>
      </c>
    </row>
    <row r="4" spans="1:7" ht="18.75">
      <c r="A4" s="4">
        <v>8</v>
      </c>
      <c r="B4" s="5" t="s">
        <v>25</v>
      </c>
      <c r="C4" s="4" t="s">
        <v>6</v>
      </c>
      <c r="D4" s="11">
        <v>0.0166666666666667</v>
      </c>
      <c r="E4" s="11">
        <v>0.043506944444444445</v>
      </c>
      <c r="F4" s="11">
        <f aca="true" t="shared" si="0" ref="F4:F16">E4-D4</f>
        <v>0.026840277777777744</v>
      </c>
      <c r="G4" s="4">
        <v>1</v>
      </c>
    </row>
    <row r="5" spans="1:7" ht="18.75">
      <c r="A5" s="4">
        <v>3</v>
      </c>
      <c r="B5" s="5" t="s">
        <v>23</v>
      </c>
      <c r="C5" s="4" t="s">
        <v>6</v>
      </c>
      <c r="D5" s="11">
        <v>0.0149305555555556</v>
      </c>
      <c r="E5" s="11">
        <v>0.04811342592592593</v>
      </c>
      <c r="F5" s="11">
        <f t="shared" si="0"/>
        <v>0.03318287037037033</v>
      </c>
      <c r="G5" s="4">
        <v>2</v>
      </c>
    </row>
    <row r="6" spans="1:7" ht="18.75">
      <c r="A6" s="4"/>
      <c r="B6" s="5" t="s">
        <v>78</v>
      </c>
      <c r="C6" s="4" t="s">
        <v>72</v>
      </c>
      <c r="D6" s="11">
        <v>0.0145833333333333</v>
      </c>
      <c r="E6" s="11">
        <v>0.04820601851851852</v>
      </c>
      <c r="F6" s="11">
        <f t="shared" si="0"/>
        <v>0.03362268518518522</v>
      </c>
      <c r="G6" s="4">
        <v>3</v>
      </c>
    </row>
    <row r="7" spans="1:7" ht="18.75">
      <c r="A7" s="4">
        <v>10</v>
      </c>
      <c r="B7" s="5" t="s">
        <v>26</v>
      </c>
      <c r="C7" s="4" t="s">
        <v>6</v>
      </c>
      <c r="D7" s="11">
        <v>0.0173611111111111</v>
      </c>
      <c r="E7" s="11">
        <v>0.06383101851851852</v>
      </c>
      <c r="F7" s="11">
        <f t="shared" si="0"/>
        <v>0.04646990740740742</v>
      </c>
      <c r="G7" s="4">
        <v>4</v>
      </c>
    </row>
    <row r="8" spans="1:7" ht="18.75">
      <c r="A8" s="4">
        <v>6</v>
      </c>
      <c r="B8" s="5" t="s">
        <v>24</v>
      </c>
      <c r="C8" s="4" t="s">
        <v>6</v>
      </c>
      <c r="D8" s="11">
        <v>0.0159722222222222</v>
      </c>
      <c r="E8" s="11">
        <v>0.06722222222222222</v>
      </c>
      <c r="F8" s="11">
        <f t="shared" si="0"/>
        <v>0.051250000000000025</v>
      </c>
      <c r="G8" s="4">
        <v>5</v>
      </c>
    </row>
    <row r="9" spans="1:7" ht="18.75">
      <c r="A9" s="4">
        <v>1</v>
      </c>
      <c r="B9" s="5" t="s">
        <v>22</v>
      </c>
      <c r="C9" s="4" t="s">
        <v>6</v>
      </c>
      <c r="D9" s="11">
        <v>0.013888888888888888</v>
      </c>
      <c r="E9" s="11">
        <v>0.06746527777777778</v>
      </c>
      <c r="F9" s="11">
        <f t="shared" si="0"/>
        <v>0.05357638888888889</v>
      </c>
      <c r="G9" s="4">
        <v>6</v>
      </c>
    </row>
    <row r="10" spans="1:7" ht="18.75">
      <c r="A10" s="4">
        <v>12</v>
      </c>
      <c r="B10" s="5" t="s">
        <v>28</v>
      </c>
      <c r="C10" s="4" t="s">
        <v>6</v>
      </c>
      <c r="D10" s="11">
        <v>0.0180555555555556</v>
      </c>
      <c r="E10" s="11">
        <v>0.08432870370370371</v>
      </c>
      <c r="F10" s="11">
        <f t="shared" si="0"/>
        <v>0.06627314814814811</v>
      </c>
      <c r="G10" s="4">
        <v>7</v>
      </c>
    </row>
    <row r="11" spans="1:7" ht="18.75">
      <c r="A11" s="4">
        <v>11</v>
      </c>
      <c r="B11" s="5" t="s">
        <v>27</v>
      </c>
      <c r="C11" s="4" t="s">
        <v>6</v>
      </c>
      <c r="D11" s="11">
        <v>0.0177083333333333</v>
      </c>
      <c r="E11" s="11">
        <v>0.08417824074074075</v>
      </c>
      <c r="F11" s="11">
        <f t="shared" si="0"/>
        <v>0.06646990740740745</v>
      </c>
      <c r="G11" s="4">
        <v>8</v>
      </c>
    </row>
    <row r="12" spans="1:7" ht="18.75">
      <c r="A12" s="4">
        <v>2</v>
      </c>
      <c r="B12" s="5" t="s">
        <v>32</v>
      </c>
      <c r="C12" s="4" t="s">
        <v>12</v>
      </c>
      <c r="D12" s="11">
        <v>0.01423611111111111</v>
      </c>
      <c r="E12" s="4" t="s">
        <v>85</v>
      </c>
      <c r="F12" s="11" t="e">
        <f t="shared" si="0"/>
        <v>#VALUE!</v>
      </c>
      <c r="G12" s="4"/>
    </row>
    <row r="13" spans="1:7" ht="18.75">
      <c r="A13" s="4">
        <v>4</v>
      </c>
      <c r="B13" s="5" t="s">
        <v>29</v>
      </c>
      <c r="C13" s="4" t="s">
        <v>9</v>
      </c>
      <c r="D13" s="11">
        <v>0.0152777777777778</v>
      </c>
      <c r="E13" s="4" t="s">
        <v>85</v>
      </c>
      <c r="F13" s="11" t="e">
        <f t="shared" si="0"/>
        <v>#VALUE!</v>
      </c>
      <c r="G13" s="4"/>
    </row>
    <row r="14" spans="1:7" ht="18.75">
      <c r="A14" s="4">
        <v>5</v>
      </c>
      <c r="B14" s="5" t="s">
        <v>33</v>
      </c>
      <c r="C14" s="4" t="s">
        <v>12</v>
      </c>
      <c r="D14" s="11">
        <v>0.015625</v>
      </c>
      <c r="E14" s="4" t="s">
        <v>85</v>
      </c>
      <c r="F14" s="11" t="e">
        <f t="shared" si="0"/>
        <v>#VALUE!</v>
      </c>
      <c r="G14" s="4"/>
    </row>
    <row r="15" spans="1:7" ht="18.75">
      <c r="A15" s="4">
        <v>7</v>
      </c>
      <c r="B15" s="5" t="s">
        <v>30</v>
      </c>
      <c r="C15" s="4" t="s">
        <v>9</v>
      </c>
      <c r="D15" s="11">
        <v>0.0163194444444444</v>
      </c>
      <c r="E15" s="4" t="s">
        <v>85</v>
      </c>
      <c r="F15" s="11" t="e">
        <f t="shared" si="0"/>
        <v>#VALUE!</v>
      </c>
      <c r="G15" s="4"/>
    </row>
    <row r="16" spans="1:7" ht="18.75">
      <c r="A16" s="4">
        <v>9</v>
      </c>
      <c r="B16" s="5" t="s">
        <v>31</v>
      </c>
      <c r="C16" s="4" t="s">
        <v>9</v>
      </c>
      <c r="D16" s="11">
        <v>0.0170138888888889</v>
      </c>
      <c r="E16" s="11" t="s">
        <v>85</v>
      </c>
      <c r="F16" s="11" t="e">
        <f t="shared" si="0"/>
        <v>#VALUE!</v>
      </c>
      <c r="G16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8.00390625" style="0" customWidth="1"/>
    <col min="2" max="2" width="28.8515625" style="0" customWidth="1"/>
    <col min="3" max="3" width="13.8515625" style="0" customWidth="1"/>
    <col min="4" max="4" width="7.140625" style="0" bestFit="1" customWidth="1"/>
    <col min="5" max="5" width="8.140625" style="0" bestFit="1" customWidth="1"/>
    <col min="6" max="6" width="10.140625" style="0" bestFit="1" customWidth="1"/>
    <col min="8" max="8" width="27.57421875" style="0" customWidth="1"/>
  </cols>
  <sheetData>
    <row r="1" spans="1:6" ht="45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35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86</v>
      </c>
      <c r="F3" s="7" t="s">
        <v>84</v>
      </c>
      <c r="G3" s="7" t="s">
        <v>91</v>
      </c>
    </row>
    <row r="4" spans="1:7" ht="18.75">
      <c r="A4" s="4">
        <v>10</v>
      </c>
      <c r="B4" s="5" t="s">
        <v>38</v>
      </c>
      <c r="C4" s="4" t="s">
        <v>6</v>
      </c>
      <c r="D4" s="11">
        <v>0.0222222222222222</v>
      </c>
      <c r="E4" s="11">
        <v>0.05204861111111111</v>
      </c>
      <c r="F4" s="11">
        <f aca="true" t="shared" si="0" ref="F4:F14">E4-D4</f>
        <v>0.02982638888888891</v>
      </c>
      <c r="G4" s="4">
        <v>1</v>
      </c>
    </row>
    <row r="5" spans="1:7" ht="18.75">
      <c r="A5" s="4">
        <v>9</v>
      </c>
      <c r="B5" s="5" t="s">
        <v>56</v>
      </c>
      <c r="C5" s="4" t="s">
        <v>12</v>
      </c>
      <c r="D5" s="11">
        <v>0.021875</v>
      </c>
      <c r="E5" s="11">
        <v>0.0637962962962963</v>
      </c>
      <c r="F5" s="11">
        <f t="shared" si="0"/>
        <v>0.0419212962962963</v>
      </c>
      <c r="G5" s="4">
        <v>2</v>
      </c>
    </row>
    <row r="6" spans="1:7" ht="18.75">
      <c r="A6" s="4">
        <v>7</v>
      </c>
      <c r="B6" s="5" t="s">
        <v>44</v>
      </c>
      <c r="C6" s="4" t="s">
        <v>12</v>
      </c>
      <c r="D6" s="11">
        <v>0.0211805555555555</v>
      </c>
      <c r="E6" s="11">
        <v>0.06354166666666666</v>
      </c>
      <c r="F6" s="11">
        <f t="shared" si="0"/>
        <v>0.04236111111111116</v>
      </c>
      <c r="G6" s="4">
        <v>3</v>
      </c>
    </row>
    <row r="7" spans="1:7" ht="18.75">
      <c r="A7" s="4">
        <v>6</v>
      </c>
      <c r="B7" s="5" t="s">
        <v>40</v>
      </c>
      <c r="C7" s="4" t="s">
        <v>6</v>
      </c>
      <c r="D7" s="11">
        <v>0.0208333333333333</v>
      </c>
      <c r="E7" s="11">
        <v>0.06346064814814815</v>
      </c>
      <c r="F7" s="11">
        <f t="shared" si="0"/>
        <v>0.042627314814814854</v>
      </c>
      <c r="G7" s="4">
        <v>4</v>
      </c>
    </row>
    <row r="8" spans="1:7" ht="18.75">
      <c r="A8" s="4">
        <v>5</v>
      </c>
      <c r="B8" s="5" t="s">
        <v>43</v>
      </c>
      <c r="C8" s="4" t="s">
        <v>12</v>
      </c>
      <c r="D8" s="11">
        <v>0.0204861111111111</v>
      </c>
      <c r="E8" s="11">
        <v>0.06362268518518518</v>
      </c>
      <c r="F8" s="11">
        <f t="shared" si="0"/>
        <v>0.043136574074074084</v>
      </c>
      <c r="G8" s="4">
        <v>5</v>
      </c>
    </row>
    <row r="9" spans="1:7" ht="18.75">
      <c r="A9" s="4"/>
      <c r="B9" s="5" t="s">
        <v>70</v>
      </c>
      <c r="C9" s="4" t="s">
        <v>6</v>
      </c>
      <c r="D9" s="11">
        <v>0.0201388888888889</v>
      </c>
      <c r="E9" s="11">
        <v>0.06342592592592593</v>
      </c>
      <c r="F9" s="11">
        <f t="shared" si="0"/>
        <v>0.04328703703703703</v>
      </c>
      <c r="G9" s="4">
        <v>6</v>
      </c>
    </row>
    <row r="10" spans="1:7" ht="18.75">
      <c r="A10" s="4">
        <v>4</v>
      </c>
      <c r="B10" s="5" t="s">
        <v>42</v>
      </c>
      <c r="C10" s="4" t="s">
        <v>9</v>
      </c>
      <c r="D10" s="11">
        <v>0.0197916666666667</v>
      </c>
      <c r="E10" s="11">
        <v>0.06378472222222221</v>
      </c>
      <c r="F10" s="11">
        <f t="shared" si="0"/>
        <v>0.043993055555555514</v>
      </c>
      <c r="G10" s="4">
        <v>7</v>
      </c>
    </row>
    <row r="11" spans="1:7" ht="18.75">
      <c r="A11" s="4">
        <v>3</v>
      </c>
      <c r="B11" s="5" t="s">
        <v>37</v>
      </c>
      <c r="C11" s="4" t="s">
        <v>6</v>
      </c>
      <c r="D11" s="11">
        <v>0.0194444444444444</v>
      </c>
      <c r="E11" s="11">
        <v>0.06358796296296297</v>
      </c>
      <c r="F11" s="11">
        <f t="shared" si="0"/>
        <v>0.04414351851851857</v>
      </c>
      <c r="G11" s="4">
        <v>8</v>
      </c>
    </row>
    <row r="12" spans="1:7" ht="18.75">
      <c r="A12" s="4">
        <v>2</v>
      </c>
      <c r="B12" s="5" t="s">
        <v>41</v>
      </c>
      <c r="C12" s="4" t="s">
        <v>9</v>
      </c>
      <c r="D12" s="11">
        <v>0.01909722222222222</v>
      </c>
      <c r="E12" s="11">
        <v>0.06518518518518518</v>
      </c>
      <c r="F12" s="11">
        <f t="shared" si="0"/>
        <v>0.046087962962962956</v>
      </c>
      <c r="G12" s="4">
        <v>9</v>
      </c>
    </row>
    <row r="13" spans="1:7" ht="18.75">
      <c r="A13" s="4">
        <v>1</v>
      </c>
      <c r="B13" s="5" t="s">
        <v>36</v>
      </c>
      <c r="C13" s="4" t="s">
        <v>6</v>
      </c>
      <c r="D13" s="11">
        <v>0.01875</v>
      </c>
      <c r="E13" s="11">
        <v>0.06846064814814816</v>
      </c>
      <c r="F13" s="11">
        <f t="shared" si="0"/>
        <v>0.04971064814814816</v>
      </c>
      <c r="G13" s="4">
        <v>10</v>
      </c>
    </row>
    <row r="14" spans="1:7" ht="18.75">
      <c r="A14" s="4">
        <v>8</v>
      </c>
      <c r="B14" s="5" t="s">
        <v>39</v>
      </c>
      <c r="C14" s="4" t="s">
        <v>6</v>
      </c>
      <c r="D14" s="11">
        <v>0.0215277777777778</v>
      </c>
      <c r="E14" s="4" t="s">
        <v>88</v>
      </c>
      <c r="F14" s="11" t="e">
        <f t="shared" si="0"/>
        <v>#VALUE!</v>
      </c>
      <c r="G14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.7109375" style="0" customWidth="1"/>
    <col min="2" max="2" width="29.7109375" style="0" customWidth="1"/>
    <col min="3" max="3" width="16.57421875" style="0" customWidth="1"/>
    <col min="4" max="4" width="13.421875" style="0" customWidth="1"/>
    <col min="6" max="6" width="10.140625" style="0" bestFit="1" customWidth="1"/>
    <col min="8" max="8" width="33.57421875" style="0" customWidth="1"/>
  </cols>
  <sheetData>
    <row r="1" spans="1:6" ht="54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45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86</v>
      </c>
      <c r="F3" s="7" t="s">
        <v>84</v>
      </c>
      <c r="G3" s="4" t="s">
        <v>91</v>
      </c>
    </row>
    <row r="4" spans="1:7" ht="18.75">
      <c r="A4" s="4">
        <v>14</v>
      </c>
      <c r="B4" s="5" t="s">
        <v>53</v>
      </c>
      <c r="C4" s="4" t="s">
        <v>6</v>
      </c>
      <c r="D4" s="11">
        <v>0.0274305555555555</v>
      </c>
      <c r="E4" s="11">
        <v>0.06524305555555555</v>
      </c>
      <c r="F4" s="11">
        <f aca="true" t="shared" si="0" ref="F4:F16">E4-D4</f>
        <v>0.037812500000000054</v>
      </c>
      <c r="G4" s="4">
        <v>1</v>
      </c>
    </row>
    <row r="5" spans="1:7" ht="18.75">
      <c r="A5" s="4">
        <v>10</v>
      </c>
      <c r="B5" s="6" t="s">
        <v>68</v>
      </c>
      <c r="C5" s="4" t="s">
        <v>12</v>
      </c>
      <c r="D5" s="11">
        <v>0.0260416666666667</v>
      </c>
      <c r="E5" s="11">
        <v>0.06528935185185185</v>
      </c>
      <c r="F5" s="11">
        <f t="shared" si="0"/>
        <v>0.03924768518518515</v>
      </c>
      <c r="G5" s="4">
        <v>2</v>
      </c>
    </row>
    <row r="6" spans="1:8" ht="18.75">
      <c r="A6" s="4">
        <v>6</v>
      </c>
      <c r="B6" s="5" t="s">
        <v>55</v>
      </c>
      <c r="C6" s="4" t="s">
        <v>12</v>
      </c>
      <c r="D6" s="11">
        <v>0.024305555555555556</v>
      </c>
      <c r="E6" s="11">
        <v>0.06530092592592592</v>
      </c>
      <c r="F6" s="11">
        <f t="shared" si="0"/>
        <v>0.04099537037037036</v>
      </c>
      <c r="G6" s="4">
        <v>3</v>
      </c>
      <c r="H6" s="8"/>
    </row>
    <row r="7" spans="1:7" ht="18.75">
      <c r="A7" s="4">
        <v>7</v>
      </c>
      <c r="B7" s="5" t="s">
        <v>48</v>
      </c>
      <c r="C7" s="4" t="s">
        <v>6</v>
      </c>
      <c r="D7" s="11">
        <v>0.025</v>
      </c>
      <c r="E7" s="11">
        <v>0.06646990740740741</v>
      </c>
      <c r="F7" s="11">
        <f t="shared" si="0"/>
        <v>0.04146990740740741</v>
      </c>
      <c r="G7" s="4">
        <v>4</v>
      </c>
    </row>
    <row r="8" spans="1:7" ht="18.75">
      <c r="A8" s="4">
        <v>16</v>
      </c>
      <c r="B8" s="13" t="s">
        <v>81</v>
      </c>
      <c r="C8" s="7" t="s">
        <v>6</v>
      </c>
      <c r="D8" s="11">
        <v>0.028125</v>
      </c>
      <c r="E8" s="11">
        <v>0.07050925925925926</v>
      </c>
      <c r="F8" s="11">
        <f t="shared" si="0"/>
        <v>0.04238425925925926</v>
      </c>
      <c r="G8" s="4">
        <v>5</v>
      </c>
    </row>
    <row r="9" spans="1:7" ht="18.75">
      <c r="A9" s="4">
        <v>4</v>
      </c>
      <c r="B9" s="5" t="s">
        <v>47</v>
      </c>
      <c r="C9" s="4" t="s">
        <v>6</v>
      </c>
      <c r="D9" s="11">
        <v>0.0239583333333333</v>
      </c>
      <c r="E9" s="11">
        <v>0.0663773148148148</v>
      </c>
      <c r="F9" s="11">
        <f t="shared" si="0"/>
        <v>0.0424189814814815</v>
      </c>
      <c r="G9" s="4">
        <v>6</v>
      </c>
    </row>
    <row r="10" spans="1:7" ht="18.75">
      <c r="A10" s="4">
        <v>13</v>
      </c>
      <c r="B10" s="5" t="s">
        <v>52</v>
      </c>
      <c r="C10" s="4" t="s">
        <v>6</v>
      </c>
      <c r="D10" s="11">
        <v>0.0270833333333333</v>
      </c>
      <c r="E10" s="11">
        <v>0.07040509259259259</v>
      </c>
      <c r="F10" s="11">
        <f t="shared" si="0"/>
        <v>0.04332175925925929</v>
      </c>
      <c r="G10" s="4">
        <v>7</v>
      </c>
    </row>
    <row r="11" spans="1:7" ht="18.75">
      <c r="A11" s="4">
        <v>8</v>
      </c>
      <c r="B11" s="5" t="s">
        <v>54</v>
      </c>
      <c r="C11" s="4" t="s">
        <v>9</v>
      </c>
      <c r="D11" s="11">
        <v>0.0253472222222222</v>
      </c>
      <c r="E11" s="11">
        <v>0.07074074074074074</v>
      </c>
      <c r="F11" s="11">
        <f t="shared" si="0"/>
        <v>0.04539351851851854</v>
      </c>
      <c r="G11" s="4">
        <v>8</v>
      </c>
    </row>
    <row r="12" spans="1:7" ht="18.75">
      <c r="A12" s="4">
        <v>3</v>
      </c>
      <c r="B12" s="5" t="s">
        <v>79</v>
      </c>
      <c r="C12" s="7" t="s">
        <v>72</v>
      </c>
      <c r="D12" s="11">
        <v>0.0236111111111111</v>
      </c>
      <c r="E12" s="11">
        <v>0.07074074074074074</v>
      </c>
      <c r="F12" s="11">
        <f t="shared" si="0"/>
        <v>0.047129629629629646</v>
      </c>
      <c r="G12" s="4">
        <v>9</v>
      </c>
    </row>
    <row r="13" spans="1:7" ht="18.75">
      <c r="A13" s="4">
        <v>1</v>
      </c>
      <c r="B13" s="5" t="s">
        <v>46</v>
      </c>
      <c r="C13" s="4" t="s">
        <v>6</v>
      </c>
      <c r="D13" s="11">
        <v>0.02291666666666667</v>
      </c>
      <c r="E13" s="11">
        <v>0.07085648148148148</v>
      </c>
      <c r="F13" s="11">
        <f t="shared" si="0"/>
        <v>0.04793981481481481</v>
      </c>
      <c r="G13" s="4">
        <v>10</v>
      </c>
    </row>
    <row r="14" spans="1:7" ht="18.75">
      <c r="A14" s="4">
        <v>9</v>
      </c>
      <c r="B14" s="5" t="s">
        <v>49</v>
      </c>
      <c r="C14" s="4" t="s">
        <v>6</v>
      </c>
      <c r="D14" s="11">
        <v>0.0256944444444444</v>
      </c>
      <c r="E14" s="4" t="s">
        <v>97</v>
      </c>
      <c r="F14" s="11" t="e">
        <f t="shared" si="0"/>
        <v>#VALUE!</v>
      </c>
      <c r="G14" s="4"/>
    </row>
    <row r="15" spans="1:7" ht="18.75">
      <c r="A15" s="4">
        <v>11</v>
      </c>
      <c r="B15" s="5" t="s">
        <v>50</v>
      </c>
      <c r="C15" s="4" t="s">
        <v>6</v>
      </c>
      <c r="D15" s="11">
        <v>0.0263888888888889</v>
      </c>
      <c r="E15" s="4" t="s">
        <v>97</v>
      </c>
      <c r="F15" s="11" t="e">
        <f t="shared" si="0"/>
        <v>#VALUE!</v>
      </c>
      <c r="G15" s="4"/>
    </row>
    <row r="16" spans="1:7" ht="18.75">
      <c r="A16" s="4">
        <v>12</v>
      </c>
      <c r="B16" s="5" t="s">
        <v>51</v>
      </c>
      <c r="C16" s="4" t="s">
        <v>6</v>
      </c>
      <c r="D16" s="11">
        <v>0.0267361111111111</v>
      </c>
      <c r="E16" s="4" t="s">
        <v>98</v>
      </c>
      <c r="F16" s="11" t="e">
        <f t="shared" si="0"/>
        <v>#VALUE!</v>
      </c>
      <c r="G16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7.7109375" style="0" customWidth="1"/>
    <col min="2" max="2" width="35.28125" style="0" customWidth="1"/>
    <col min="3" max="3" width="7.57421875" style="0" customWidth="1"/>
    <col min="4" max="4" width="7.140625" style="0" bestFit="1" customWidth="1"/>
    <col min="6" max="6" width="10.8515625" style="0" customWidth="1"/>
  </cols>
  <sheetData>
    <row r="1" spans="1:6" ht="36" customHeight="1">
      <c r="A1" s="18" t="s">
        <v>95</v>
      </c>
      <c r="B1" s="19"/>
      <c r="C1" s="19"/>
      <c r="D1" s="19"/>
      <c r="F1" s="15">
        <v>43750</v>
      </c>
    </row>
    <row r="2" ht="18.75">
      <c r="A2" s="3" t="s">
        <v>57</v>
      </c>
    </row>
    <row r="3" spans="1:7" ht="15" customHeight="1">
      <c r="A3" s="4" t="s">
        <v>0</v>
      </c>
      <c r="B3" s="4" t="s">
        <v>1</v>
      </c>
      <c r="C3" s="4" t="s">
        <v>2</v>
      </c>
      <c r="D3" s="4" t="s">
        <v>4</v>
      </c>
      <c r="E3" s="7" t="s">
        <v>86</v>
      </c>
      <c r="F3" s="7" t="s">
        <v>84</v>
      </c>
      <c r="G3" s="7" t="s">
        <v>91</v>
      </c>
    </row>
    <row r="4" spans="1:7" ht="37.5">
      <c r="A4" s="4">
        <v>1</v>
      </c>
      <c r="B4" s="5" t="s">
        <v>58</v>
      </c>
      <c r="C4" s="4" t="s">
        <v>6</v>
      </c>
      <c r="D4" s="11">
        <v>0.029166666666666664</v>
      </c>
      <c r="E4" s="11">
        <v>0.06475694444444445</v>
      </c>
      <c r="F4" s="11">
        <f>E4-D4</f>
        <v>0.03559027777777779</v>
      </c>
      <c r="G4" s="4">
        <v>1</v>
      </c>
    </row>
    <row r="5" spans="1:7" ht="37.5">
      <c r="A5" s="4">
        <v>3</v>
      </c>
      <c r="B5" s="5" t="s">
        <v>59</v>
      </c>
      <c r="C5" s="4" t="s">
        <v>6</v>
      </c>
      <c r="D5" s="11">
        <v>0.0298611111111111</v>
      </c>
      <c r="E5" s="11">
        <v>0.07079861111111112</v>
      </c>
      <c r="F5" s="11">
        <f>E5-D5</f>
        <v>0.040937500000000016</v>
      </c>
      <c r="G5" s="17">
        <v>3</v>
      </c>
    </row>
    <row r="6" spans="1:7" ht="37.5">
      <c r="A6" s="4">
        <v>2</v>
      </c>
      <c r="B6" s="5" t="s">
        <v>60</v>
      </c>
      <c r="C6" s="4" t="s">
        <v>9</v>
      </c>
      <c r="D6" s="11">
        <v>0.02951388888888889</v>
      </c>
      <c r="E6" s="11">
        <v>0.08415509259259259</v>
      </c>
      <c r="F6" s="11">
        <f>E6-D6</f>
        <v>0.05464120370370369</v>
      </c>
      <c r="G6" s="4">
        <v>2</v>
      </c>
    </row>
    <row r="7" spans="1:7" ht="18.75">
      <c r="A7" s="4">
        <v>4</v>
      </c>
      <c r="B7" s="13" t="s">
        <v>90</v>
      </c>
      <c r="C7" s="7" t="s">
        <v>6</v>
      </c>
      <c r="D7" s="11">
        <v>0.030208333333333334</v>
      </c>
      <c r="E7" s="4" t="s">
        <v>99</v>
      </c>
      <c r="F7" s="11" t="e">
        <f>E7-D7</f>
        <v>#VALUE!</v>
      </c>
      <c r="G7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admin</cp:lastModifiedBy>
  <cp:lastPrinted>2019-10-12T07:56:01Z</cp:lastPrinted>
  <dcterms:created xsi:type="dcterms:W3CDTF">2019-10-12T01:41:27Z</dcterms:created>
  <dcterms:modified xsi:type="dcterms:W3CDTF">2019-10-14T04:54:57Z</dcterms:modified>
  <cp:category/>
  <cp:version/>
  <cp:contentType/>
  <cp:contentStatus/>
</cp:coreProperties>
</file>